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第11次招标采购包3 (2)" sheetId="6" r:id="rId1"/>
  </sheets>
  <definedNames>
    <definedName name="_xlnm._FilterDatabase" localSheetId="0" hidden="1">'第11次招标采购包3 (2)'!$A$2:$O$31</definedName>
  </definedNames>
  <calcPr calcId="144525"/>
</workbook>
</file>

<file path=xl/sharedStrings.xml><?xml version="1.0" encoding="utf-8"?>
<sst xmlns="http://schemas.openxmlformats.org/spreadsheetml/2006/main" count="110" uniqueCount="75">
  <si>
    <t>2023年第11次招标采购明细表   招标编号BDGZ2023—11</t>
  </si>
  <si>
    <t>标段编号</t>
  </si>
  <si>
    <t>标段</t>
  </si>
  <si>
    <t>项目单位</t>
  </si>
  <si>
    <t>采购申请号</t>
  </si>
  <si>
    <t>行号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</si>
  <si>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</si>
  <si>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</si>
  <si>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</si>
  <si>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</si>
  <si>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</si>
  <si>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</si>
  <si>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</si>
  <si>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</si>
  <si>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专用资格条件</t>
  </si>
  <si>
    <t>备 注</t>
  </si>
  <si>
    <t>ZB2023-525</t>
  </si>
  <si>
    <t>生产技术部</t>
  </si>
  <si>
    <t>35kV线路165个电缆终端及中间接头局放检测</t>
  </si>
  <si>
    <t>详见技术规范</t>
  </si>
  <si>
    <t>个</t>
  </si>
  <si>
    <t>技术服务框架</t>
  </si>
  <si>
    <t>电缆终端及中间接头局部放电检测项目</t>
  </si>
  <si>
    <t xml:space="preserve">（1）具有国家能源局颁发的“承装（修、试）电力设施许可证”（承装类、承修类、承试类）三级及以上资质。（有效期内，通过年度自查并加盖审验专用章）                     </t>
  </si>
  <si>
    <t xml:space="preserve">询比采购
服务期限：2024.1.1至2024.12.30
入围家数：2家
分配原则：1、该标段第一名中标单位承担输电管理处项目技术服务。                                                                2、该标段第二名中标单位承担前旗、中旗、五原、杭后、后旗、磴口、农垦、临河、巴彦供电公司以及其他公司内生产业务单位项目技术服务。                                                                                     3、因施工单位安全施工承载力不足或不具备施工履约能力、甲方有权将相关项目委托其他中标单位实施。甲方有权将相关项目委托其他中标单位实施。 依据相关法律规定，委托单位放弃委托，或不能履行委托工作义务，或不再具备委托任务资格时，可以按照本标段中标排名结果选择其他委托单位、中标排名靠前者优先。  
</t>
  </si>
  <si>
    <t>110kV线路165个电缆终端及中间接头局放检测</t>
  </si>
  <si>
    <t>220kV线路12个电缆终端及中间接头局放检测</t>
  </si>
  <si>
    <t>小计</t>
  </si>
  <si>
    <t>ZB2023-528</t>
  </si>
  <si>
    <t>220kV站红外测温服务</t>
  </si>
  <si>
    <t>（站·两次）/年</t>
  </si>
  <si>
    <t>110kV-220kV变电站一次设备红外精准测温</t>
  </si>
  <si>
    <t>（1）具有国家能源局颁发的“承装（修、试）电力设施许可证”（承装类、承修类、承试类）二级及以上资质。（有效期内，通过年度自查并加盖审验专用章） 。
（2）具有建设行政主管部门核发的安全生产许可证。（有效期内）
（3）拟投入的检测服务技术人员不少于5人，并具有有效期内的省级应急管理厅颁发的特种作业资格证，准操项目为“高压电工作业”。
（4）须承诺检测技术人员在服务期间具备不低于100万元的人身意外伤害保险及健康体检证明，提供承诺函（承诺书格式自拟）。</t>
  </si>
  <si>
    <t xml:space="preserve">询比采购
服务期限：2024.1.1至2024.12.30
入围家数：2家
分配原则：1、该标段第一名中标单位承担前旗、中旗、五原地区地区变电站一次设备红外精准测温外委检测技术服务。
2、该标段第二名中标单位承担临河、杭后、磴口、后旗地区变电站一次设备红外精准测温外委检测技术服务。                                               3、因施工单位安全施工承载力不足或不具备施工履约能力、甲方有权将相关项目委托其他中标单位实施。甲方有权将相关项目委托其他中标单位实施。依据相关法律规定，委托单位放弃委托，或不能履行委托工作义务，或不再具备委托任务资格时，可以按照本标段中标排名结果选择其他委托单位、中标排名靠前者优先。   
</t>
  </si>
  <si>
    <t>110kV站红外测温服务</t>
  </si>
  <si>
    <t>（站·次/年）</t>
  </si>
  <si>
    <t>220kV站红外测温（GIS）服务</t>
  </si>
  <si>
    <t>110kV站红外测温（GIS）服务</t>
  </si>
  <si>
    <t>ZB2023-529</t>
  </si>
  <si>
    <t>220kV变电站地网开挖检测</t>
  </si>
  <si>
    <t>元/站</t>
  </si>
  <si>
    <t>35kV-220kV变电站主接地网开挖及地网阻抗测试工作</t>
  </si>
  <si>
    <t xml:space="preserve">（1）具有国家能源局颁发的“承装（修、试）电力设施许可证”（承装类、承修类、承试类）二级及以上资质。（有效期内，通过年度自查并加盖审验专用章）  
（2）具有建设行政主管部门核发的安全生产许可证。（有效期内）    （3）拟投入的检测服务技术人员不少于6人，并具有有效期内的省级应急管理厅颁发的特种作业资格证，准操项目为“高压电工作业”。
</t>
  </si>
  <si>
    <t xml:space="preserve">询比采购
服务期限：2024.1.1至2024.12.30
入围家数：2家
分配原则：1、该标段第一名中标单位承担前旗、中旗、五原地区变电站地网开挖检查及阻抗测试。
2、该标段第二名中标单位承担临河、杭后、磴口、后旗地区变电站地网开挖检查及阻抗测试。
3、因施工单位安全施工承载力不足或不具备施工履约能力、甲方有权将相关项目委托其他中标单位实施。甲方有权将相关项目委托其他中标单位实施。依据相关法律规定，委托单位放弃委托，或不能履行委托工作义务，或不再具备委托任务资格时，可以按照本标段中标排名结果选择其他委托单位、中标排名靠前者优先。
</t>
  </si>
  <si>
    <t>110kV变电站地网开挖检测</t>
  </si>
  <si>
    <t>35kV变电站地网开挖检测</t>
  </si>
  <si>
    <t>ZB2023-531</t>
  </si>
  <si>
    <t>直流蓄电池（48v）核对性充放电试验项目</t>
  </si>
  <si>
    <t>套</t>
  </si>
  <si>
    <t>变电站蓄电池核对性充放电试验项目</t>
  </si>
  <si>
    <t>（1）具有国家能源局颁发的“承装（修、试）电力设施许可证”（承装类、承修类、承试类）二级及以上资质。（有效期内，通过年度自查并加盖审验专用章）                                                         （2）具有建设行政主管部门核发的安全生产许可证。（有效期内）</t>
  </si>
  <si>
    <t xml:space="preserve">询比采购
服务期限：2024.1.1至2024.12.30
入围家数：2家
分配原则：1、该标段第一名中标单位承担前旗、中旗、五原地区变电站蓄电池核对性充放电试验。                                                                                                         2、该标段第二名中标单位承担临河、杭后、磴口、后旗地区变电站蓄电池核对性充放电试验。                                                                                                                    3、因施工单位安全施工承载力不足或不具备施工履约能力、甲方有权将相关项目委托其他中标单位实施。甲方有权将相关项目委托其他中标单位实施。 依据相关法律规定，委托单位放弃委托，或不能履行委托工作义务，或不再具备委托任务资格时，可以按照本标段中标排名结果选择其他委托单位、中标排名靠前者优先。
</t>
  </si>
  <si>
    <t>直流蓄电池（110v）核对性充放电试验项目</t>
  </si>
  <si>
    <t>直流蓄电池（220v）核对性充放电试验项目</t>
  </si>
  <si>
    <t>ZB2023-532</t>
  </si>
  <si>
    <t>输电线路参数测试（220kV线路）</t>
  </si>
  <si>
    <t>项</t>
  </si>
  <si>
    <t>输电线路参数测试</t>
  </si>
  <si>
    <r>
      <rPr>
        <sz val="22"/>
        <color theme="1"/>
        <rFont val="宋体"/>
        <charset val="134"/>
        <scheme val="minor"/>
      </rPr>
      <t>（1）具有国家能源局颁发的“承装（修、试）电力设施许可证”（承装类、承修类、承试类）二级及以上资质。（有效期内，通过年度自查并加盖审验专用章）</t>
    </r>
    <r>
      <rPr>
        <sz val="22"/>
        <rFont val="宋体"/>
        <charset val="134"/>
        <scheme val="minor"/>
      </rPr>
      <t>。</t>
    </r>
  </si>
  <si>
    <t xml:space="preserve">询比采购
服务期限：2024.1.1至2024.12.30
入围家数：2家
分配原则：1、该标段第一名中标单位承担前旗、中旗、五原地区220kV输电线路工频参数测试服务。                                                                                       2、该标段第二名中标单位承担临河、杭后、磴口、后旗地区220kV输电线路工频参数测试服务。                                                                                                          3、因施工单位安全施工承载力不足或不具备施工履约能力、甲方有权将相关项目委托其他中标单位实施。甲方有权将相关项目委托其他中标单位实施。 依据相关法律规定，委托单位放弃委托，或不能履行委托工作义务，或不再具备委托任务资格时，可以按照本标段中标排名结果选择其他委托单位、中标排名靠前者优先。
</t>
  </si>
  <si>
    <t>ZB2023-533</t>
  </si>
  <si>
    <t xml:space="preserve">30千瓦发电机
</t>
  </si>
  <si>
    <t>天</t>
  </si>
  <si>
    <t>外委服务框架</t>
  </si>
  <si>
    <t>2024年内生产用发电机租赁</t>
  </si>
  <si>
    <t xml:space="preserve">
（1）所提供的设备经第三方权威检测机构（国家认证认可监督管理委员会/省级质量技术监督部门认证或经中国合格评定国家认可委员会认可）出具的型式试验报告或检验报告。                                             (2)须承诺60分钟内将所需发电机配送到项目所在地区现场（承诺书格式自拟）。  
</t>
  </si>
  <si>
    <t xml:space="preserve">询比采购
服务期限：2024.1.1至2024.12.30
入围家数：2家
分配原则：1、该标段第一名中标单位承担临河、杭后、磴口、后旗地区生产用发电机租赁服务。                                                                                       2、该标段第二名中标单位承担前旗、中旗、五原地区生产用发电机租赁服务。                                                                                                          3、因施工单位安全施工承载力不足或不具备施工履约能力、甲方有权将相关项目委托其他中标单位实施。甲方有权将相关项目委托其他中标单位实施。 依据相关法律规定，委托单位放弃委托，或不能履行委托工作义务，或不再具备委托任务资格时，可以按照本标段中标排名结果选择其他委托单位、中标排名靠前者优先。   
</t>
  </si>
  <si>
    <t xml:space="preserve">50千瓦发电机租赁
</t>
  </si>
  <si>
    <t xml:space="preserve">100千瓦发电机租赁
</t>
  </si>
  <si>
    <t xml:space="preserve">150千瓦发电机租赁
</t>
  </si>
  <si>
    <t xml:space="preserve">200千瓦发电机租赁
</t>
  </si>
  <si>
    <t xml:space="preserve">300千瓦发电机租赁
</t>
  </si>
  <si>
    <t xml:space="preserve">400千瓦发电机租赁
</t>
  </si>
  <si>
    <t xml:space="preserve">500千瓦发电机租赁
</t>
  </si>
  <si>
    <t>600千瓦发电机租赁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</si>
</sst>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48"/>
      <name val="宋体"/>
      <charset val="134"/>
      <scheme val="minor"/>
    </font>
    <font>
      <sz val="24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2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49" fontId="2" fillId="0" borderId="0" xfId="5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2" fillId="0" borderId="0" xfId="5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  <cellStyle name="常规_Sheet1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zoomScale="40" zoomScaleNormal="40" workbookViewId="0">
      <selection activeCell="F22" sqref="F22:F30"/>
    </sheetView>
  </sheetViews>
  <sheetFormatPr defaultColWidth="9" defaultRowHeight="28.2"/>
  <cols>
    <col min="1" max="1" width="23.1944444444444" style="1" customWidth="1"/>
    <col min="2" max="2" width="9.12962962962963" style="1" customWidth="1"/>
    <col min="3" max="3" width="25.5555555555556" style="1" customWidth="1"/>
    <col min="4" max="4" width="25" style="1" hidden="1" customWidth="1"/>
    <col min="5" max="5" width="9.12962962962963" style="1" hidden="1" customWidth="1"/>
    <col min="6" max="6" width="27.7962962962963" style="2" customWidth="1"/>
    <col min="7" max="7" width="26.3888888888889" style="1" customWidth="1"/>
    <col min="8" max="8" width="12.2592592592593" style="1" customWidth="1"/>
    <col min="9" max="9" width="12" style="1" customWidth="1"/>
    <col min="10" max="10" width="43.3333333333333" style="3" customWidth="1"/>
    <col min="11" max="11" width="37.1296296296296" style="3" customWidth="1"/>
    <col min="12" max="12" width="26.3888888888889" style="1" customWidth="1"/>
    <col min="13" max="13" width="29.25" style="2" customWidth="1"/>
    <col min="14" max="14" width="127.259259259259" style="1" customWidth="1"/>
    <col min="15" max="15" width="110.555555555556" style="1" customWidth="1"/>
    <col min="16" max="16" width="11.25" style="1"/>
    <col min="17" max="26" width="9" style="1"/>
    <col min="27" max="27" width="13.3796296296296" style="1"/>
    <col min="28" max="16384" width="9" style="1"/>
  </cols>
  <sheetData>
    <row r="1" ht="61.2" spans="1:15">
      <c r="A1" s="4" t="s">
        <v>0</v>
      </c>
      <c r="B1" s="4"/>
      <c r="C1" s="4"/>
      <c r="D1" s="4"/>
      <c r="E1" s="4"/>
      <c r="F1" s="4"/>
      <c r="G1" s="4"/>
      <c r="H1" s="4"/>
      <c r="I1" s="17"/>
      <c r="J1" s="17"/>
      <c r="K1" s="17"/>
      <c r="L1" s="4"/>
      <c r="M1" s="4"/>
      <c r="N1" s="4"/>
      <c r="O1" s="4"/>
    </row>
    <row r="2" ht="61.2" spans="1:15">
      <c r="A2" s="5" t="s">
        <v>1</v>
      </c>
      <c r="B2" s="6" t="s">
        <v>2</v>
      </c>
      <c r="C2" s="6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8" t="s">
        <v>9</v>
      </c>
      <c r="J2" s="18" t="s">
        <v>10</v>
      </c>
      <c r="K2" s="18" t="s">
        <v>11</v>
      </c>
      <c r="L2" s="5" t="s">
        <v>12</v>
      </c>
      <c r="M2" s="6" t="s">
        <v>13</v>
      </c>
      <c r="N2" s="6" t="s">
        <v>14</v>
      </c>
      <c r="O2" s="6" t="s">
        <v>15</v>
      </c>
    </row>
    <row r="3" ht="157" customHeight="1" spans="1:15">
      <c r="A3" s="7" t="s">
        <v>16</v>
      </c>
      <c r="B3" s="8">
        <v>52</v>
      </c>
      <c r="C3" s="7" t="s">
        <v>17</v>
      </c>
      <c r="D3" s="8"/>
      <c r="E3" s="8"/>
      <c r="F3" s="9" t="s">
        <v>18</v>
      </c>
      <c r="G3" s="7" t="s">
        <v>19</v>
      </c>
      <c r="H3" s="9" t="s">
        <v>20</v>
      </c>
      <c r="I3" s="9">
        <v>1</v>
      </c>
      <c r="J3" s="9">
        <v>1250</v>
      </c>
      <c r="K3" s="9">
        <v>1250</v>
      </c>
      <c r="L3" s="7" t="s">
        <v>21</v>
      </c>
      <c r="M3" s="7" t="s">
        <v>22</v>
      </c>
      <c r="N3" s="19" t="s">
        <v>23</v>
      </c>
      <c r="O3" s="20" t="s">
        <v>24</v>
      </c>
    </row>
    <row r="4" ht="157" customHeight="1" spans="1:15">
      <c r="A4" s="10"/>
      <c r="B4" s="11"/>
      <c r="C4" s="10"/>
      <c r="D4" s="11"/>
      <c r="E4" s="11"/>
      <c r="F4" s="9" t="s">
        <v>25</v>
      </c>
      <c r="G4" s="10"/>
      <c r="H4" s="9" t="s">
        <v>20</v>
      </c>
      <c r="I4" s="9">
        <v>1</v>
      </c>
      <c r="J4" s="9">
        <v>1300</v>
      </c>
      <c r="K4" s="9">
        <v>1300</v>
      </c>
      <c r="L4" s="10"/>
      <c r="M4" s="10"/>
      <c r="N4" s="21"/>
      <c r="O4" s="22"/>
    </row>
    <row r="5" ht="157" customHeight="1" spans="1:15">
      <c r="A5" s="12"/>
      <c r="B5" s="13"/>
      <c r="C5" s="12"/>
      <c r="D5" s="13"/>
      <c r="E5" s="13"/>
      <c r="F5" s="9" t="s">
        <v>26</v>
      </c>
      <c r="G5" s="12"/>
      <c r="H5" s="9" t="s">
        <v>20</v>
      </c>
      <c r="I5" s="9">
        <v>1</v>
      </c>
      <c r="J5" s="9">
        <v>1500</v>
      </c>
      <c r="K5" s="9">
        <v>1500</v>
      </c>
      <c r="L5" s="12"/>
      <c r="M5" s="12"/>
      <c r="N5" s="23"/>
      <c r="O5" s="24"/>
    </row>
    <row r="6" ht="57" customHeight="1" spans="1:15">
      <c r="A6" s="9"/>
      <c r="B6" s="14"/>
      <c r="C6" s="9"/>
      <c r="D6" s="14"/>
      <c r="E6" s="14"/>
      <c r="F6" s="15" t="s">
        <v>27</v>
      </c>
      <c r="G6" s="15"/>
      <c r="H6" s="15"/>
      <c r="I6" s="15"/>
      <c r="J6" s="25"/>
      <c r="K6" s="25">
        <f>SUM(K3:K5)</f>
        <v>4050</v>
      </c>
      <c r="L6" s="9"/>
      <c r="M6" s="9"/>
      <c r="N6" s="26"/>
      <c r="O6" s="26"/>
    </row>
    <row r="7" ht="133" customHeight="1" spans="1:15">
      <c r="A7" s="7" t="s">
        <v>28</v>
      </c>
      <c r="B7" s="8">
        <v>55</v>
      </c>
      <c r="C7" s="7" t="s">
        <v>17</v>
      </c>
      <c r="D7" s="8"/>
      <c r="E7" s="8"/>
      <c r="F7" s="9" t="s">
        <v>29</v>
      </c>
      <c r="G7" s="7" t="s">
        <v>19</v>
      </c>
      <c r="H7" s="9" t="s">
        <v>30</v>
      </c>
      <c r="I7" s="9">
        <v>1</v>
      </c>
      <c r="J7" s="27">
        <v>22000</v>
      </c>
      <c r="K7" s="27">
        <v>22000</v>
      </c>
      <c r="L7" s="7" t="s">
        <v>21</v>
      </c>
      <c r="M7" s="7" t="s">
        <v>31</v>
      </c>
      <c r="N7" s="28" t="s">
        <v>32</v>
      </c>
      <c r="O7" s="20" t="s">
        <v>33</v>
      </c>
    </row>
    <row r="8" ht="131" customHeight="1" spans="1:15">
      <c r="A8" s="10"/>
      <c r="B8" s="11"/>
      <c r="C8" s="10"/>
      <c r="D8" s="11"/>
      <c r="E8" s="11"/>
      <c r="F8" s="9" t="s">
        <v>34</v>
      </c>
      <c r="G8" s="10"/>
      <c r="H8" s="9" t="s">
        <v>35</v>
      </c>
      <c r="I8" s="9">
        <v>1</v>
      </c>
      <c r="J8" s="27">
        <v>8000</v>
      </c>
      <c r="K8" s="27">
        <v>8000</v>
      </c>
      <c r="L8" s="10"/>
      <c r="M8" s="10"/>
      <c r="N8" s="29"/>
      <c r="O8" s="22"/>
    </row>
    <row r="9" ht="108" customHeight="1" spans="1:15">
      <c r="A9" s="10"/>
      <c r="B9" s="11"/>
      <c r="C9" s="10"/>
      <c r="D9" s="11"/>
      <c r="E9" s="11"/>
      <c r="F9" s="9" t="s">
        <v>36</v>
      </c>
      <c r="G9" s="10"/>
      <c r="H9" s="9" t="s">
        <v>30</v>
      </c>
      <c r="I9" s="9">
        <v>1</v>
      </c>
      <c r="J9" s="27">
        <v>20000</v>
      </c>
      <c r="K9" s="27">
        <v>20000</v>
      </c>
      <c r="L9" s="10"/>
      <c r="M9" s="10"/>
      <c r="N9" s="29"/>
      <c r="O9" s="22"/>
    </row>
    <row r="10" ht="123" customHeight="1" spans="1:15">
      <c r="A10" s="12"/>
      <c r="B10" s="13"/>
      <c r="C10" s="12"/>
      <c r="D10" s="13"/>
      <c r="E10" s="13"/>
      <c r="F10" s="9" t="s">
        <v>37</v>
      </c>
      <c r="G10" s="12"/>
      <c r="H10" s="9" t="s">
        <v>35</v>
      </c>
      <c r="I10" s="9">
        <v>1</v>
      </c>
      <c r="J10" s="27">
        <v>8000</v>
      </c>
      <c r="K10" s="27">
        <v>8000</v>
      </c>
      <c r="L10" s="12"/>
      <c r="M10" s="12"/>
      <c r="N10" s="30"/>
      <c r="O10" s="24"/>
    </row>
    <row r="11" ht="66" customHeight="1" spans="1:15">
      <c r="A11" s="9"/>
      <c r="B11" s="14"/>
      <c r="C11" s="9"/>
      <c r="D11" s="14"/>
      <c r="E11" s="14"/>
      <c r="F11" s="15" t="s">
        <v>27</v>
      </c>
      <c r="G11" s="15"/>
      <c r="H11" s="15"/>
      <c r="I11" s="15"/>
      <c r="J11" s="25"/>
      <c r="K11" s="25">
        <f>SUM(K7:K10)</f>
        <v>58000</v>
      </c>
      <c r="L11" s="9"/>
      <c r="M11" s="9"/>
      <c r="N11" s="26"/>
      <c r="O11" s="26"/>
    </row>
    <row r="12" ht="105" customHeight="1" spans="1:15">
      <c r="A12" s="7" t="s">
        <v>38</v>
      </c>
      <c r="B12" s="8">
        <v>56</v>
      </c>
      <c r="C12" s="7" t="s">
        <v>17</v>
      </c>
      <c r="D12" s="8"/>
      <c r="E12" s="8"/>
      <c r="F12" s="9" t="s">
        <v>39</v>
      </c>
      <c r="G12" s="7" t="s">
        <v>19</v>
      </c>
      <c r="H12" s="9" t="s">
        <v>40</v>
      </c>
      <c r="I12" s="9">
        <v>1</v>
      </c>
      <c r="J12" s="27">
        <v>25000</v>
      </c>
      <c r="K12" s="27">
        <v>25000</v>
      </c>
      <c r="L12" s="7" t="s">
        <v>21</v>
      </c>
      <c r="M12" s="7" t="s">
        <v>41</v>
      </c>
      <c r="N12" s="28" t="s">
        <v>42</v>
      </c>
      <c r="O12" s="20" t="s">
        <v>43</v>
      </c>
    </row>
    <row r="13" ht="116" customHeight="1" spans="1:15">
      <c r="A13" s="10"/>
      <c r="B13" s="11"/>
      <c r="C13" s="10"/>
      <c r="D13" s="11"/>
      <c r="E13" s="11"/>
      <c r="F13" s="9" t="s">
        <v>44</v>
      </c>
      <c r="G13" s="10"/>
      <c r="H13" s="9" t="s">
        <v>40</v>
      </c>
      <c r="I13" s="9">
        <v>1</v>
      </c>
      <c r="J13" s="27">
        <v>22000</v>
      </c>
      <c r="K13" s="27">
        <v>22000</v>
      </c>
      <c r="L13" s="10"/>
      <c r="M13" s="10"/>
      <c r="N13" s="29"/>
      <c r="O13" s="22"/>
    </row>
    <row r="14" ht="169" customHeight="1" spans="1:15">
      <c r="A14" s="12"/>
      <c r="B14" s="13"/>
      <c r="C14" s="12"/>
      <c r="D14" s="13"/>
      <c r="E14" s="13"/>
      <c r="F14" s="9" t="s">
        <v>45</v>
      </c>
      <c r="G14" s="12"/>
      <c r="H14" s="9" t="s">
        <v>40</v>
      </c>
      <c r="I14" s="9">
        <v>1</v>
      </c>
      <c r="J14" s="27">
        <v>10000</v>
      </c>
      <c r="K14" s="27">
        <v>10000</v>
      </c>
      <c r="L14" s="12"/>
      <c r="M14" s="12"/>
      <c r="N14" s="30"/>
      <c r="O14" s="24"/>
    </row>
    <row r="15" ht="63" customHeight="1" spans="1:15">
      <c r="A15" s="9"/>
      <c r="B15" s="14"/>
      <c r="C15" s="9"/>
      <c r="D15" s="14"/>
      <c r="E15" s="14"/>
      <c r="F15" s="15" t="s">
        <v>27</v>
      </c>
      <c r="G15" s="15"/>
      <c r="H15" s="15"/>
      <c r="I15" s="15"/>
      <c r="J15" s="25"/>
      <c r="K15" s="25">
        <f>SUM(K12:K14)</f>
        <v>57000</v>
      </c>
      <c r="L15" s="9"/>
      <c r="M15" s="9"/>
      <c r="N15" s="26"/>
      <c r="O15" s="26"/>
    </row>
    <row r="16" ht="142" customHeight="1" spans="1:15">
      <c r="A16" s="7" t="s">
        <v>46</v>
      </c>
      <c r="B16" s="8">
        <v>58</v>
      </c>
      <c r="C16" s="7" t="s">
        <v>17</v>
      </c>
      <c r="D16" s="8"/>
      <c r="E16" s="14"/>
      <c r="F16" s="9" t="s">
        <v>47</v>
      </c>
      <c r="G16" s="7" t="s">
        <v>19</v>
      </c>
      <c r="H16" s="9" t="s">
        <v>48</v>
      </c>
      <c r="I16" s="9">
        <v>1</v>
      </c>
      <c r="J16" s="27">
        <v>2986</v>
      </c>
      <c r="K16" s="27">
        <v>2986</v>
      </c>
      <c r="L16" s="7" t="s">
        <v>21</v>
      </c>
      <c r="M16" s="7" t="s">
        <v>49</v>
      </c>
      <c r="N16" s="28" t="s">
        <v>50</v>
      </c>
      <c r="O16" s="20" t="s">
        <v>51</v>
      </c>
    </row>
    <row r="17" ht="142" customHeight="1" spans="1:15">
      <c r="A17" s="10"/>
      <c r="B17" s="11"/>
      <c r="C17" s="10"/>
      <c r="D17" s="11"/>
      <c r="E17" s="14"/>
      <c r="F17" s="9" t="s">
        <v>52</v>
      </c>
      <c r="G17" s="10"/>
      <c r="H17" s="9" t="s">
        <v>48</v>
      </c>
      <c r="I17" s="9">
        <v>1</v>
      </c>
      <c r="J17" s="27">
        <v>3487</v>
      </c>
      <c r="K17" s="27">
        <v>3487</v>
      </c>
      <c r="L17" s="10"/>
      <c r="M17" s="10"/>
      <c r="N17" s="29"/>
      <c r="O17" s="22"/>
    </row>
    <row r="18" ht="142" customHeight="1" spans="1:15">
      <c r="A18" s="12"/>
      <c r="B18" s="13"/>
      <c r="C18" s="12"/>
      <c r="D18" s="13"/>
      <c r="E18" s="14"/>
      <c r="F18" s="9" t="s">
        <v>53</v>
      </c>
      <c r="G18" s="12"/>
      <c r="H18" s="9" t="s">
        <v>48</v>
      </c>
      <c r="I18" s="9">
        <v>1</v>
      </c>
      <c r="J18" s="27">
        <v>3700</v>
      </c>
      <c r="K18" s="27">
        <v>3700</v>
      </c>
      <c r="L18" s="12"/>
      <c r="M18" s="12"/>
      <c r="N18" s="30"/>
      <c r="O18" s="24"/>
    </row>
    <row r="19" ht="60" customHeight="1" spans="1:15">
      <c r="A19" s="9"/>
      <c r="B19" s="14"/>
      <c r="C19" s="9"/>
      <c r="D19" s="14"/>
      <c r="E19" s="14"/>
      <c r="F19" s="15" t="s">
        <v>27</v>
      </c>
      <c r="G19" s="15"/>
      <c r="H19" s="15"/>
      <c r="I19" s="15"/>
      <c r="J19" s="25"/>
      <c r="K19" s="25">
        <f>SUM(K16:K18)</f>
        <v>10173</v>
      </c>
      <c r="L19" s="9"/>
      <c r="M19" s="9"/>
      <c r="N19" s="26"/>
      <c r="O19" s="26"/>
    </row>
    <row r="20" ht="408" customHeight="1" spans="1:15">
      <c r="A20" s="9" t="s">
        <v>54</v>
      </c>
      <c r="B20" s="14">
        <v>59</v>
      </c>
      <c r="C20" s="9" t="s">
        <v>17</v>
      </c>
      <c r="D20" s="14"/>
      <c r="E20" s="14"/>
      <c r="F20" s="9" t="s">
        <v>55</v>
      </c>
      <c r="G20" s="9" t="s">
        <v>19</v>
      </c>
      <c r="H20" s="9" t="s">
        <v>56</v>
      </c>
      <c r="I20" s="9">
        <v>1</v>
      </c>
      <c r="J20" s="27">
        <v>25000</v>
      </c>
      <c r="K20" s="27">
        <v>25000</v>
      </c>
      <c r="L20" s="9" t="s">
        <v>21</v>
      </c>
      <c r="M20" s="9" t="s">
        <v>57</v>
      </c>
      <c r="N20" s="31" t="s">
        <v>58</v>
      </c>
      <c r="O20" s="32" t="s">
        <v>59</v>
      </c>
    </row>
    <row r="21" ht="58" customHeight="1" spans="1:15">
      <c r="A21" s="9"/>
      <c r="B21" s="14"/>
      <c r="C21" s="9"/>
      <c r="D21" s="14"/>
      <c r="E21" s="14"/>
      <c r="F21" s="15" t="s">
        <v>27</v>
      </c>
      <c r="G21" s="15"/>
      <c r="H21" s="15"/>
      <c r="I21" s="15"/>
      <c r="J21" s="25"/>
      <c r="K21" s="25">
        <v>25000</v>
      </c>
      <c r="L21" s="9"/>
      <c r="M21" s="9"/>
      <c r="N21" s="26"/>
      <c r="O21" s="26"/>
    </row>
    <row r="22" ht="56.4" spans="1:15">
      <c r="A22" s="7" t="s">
        <v>60</v>
      </c>
      <c r="B22" s="8">
        <v>60</v>
      </c>
      <c r="C22" s="7" t="s">
        <v>17</v>
      </c>
      <c r="D22" s="8"/>
      <c r="E22" s="8"/>
      <c r="F22" s="16" t="s">
        <v>61</v>
      </c>
      <c r="G22" s="7" t="s">
        <v>19</v>
      </c>
      <c r="H22" s="9" t="s">
        <v>62</v>
      </c>
      <c r="I22" s="9">
        <v>1</v>
      </c>
      <c r="J22" s="27">
        <v>285</v>
      </c>
      <c r="K22" s="27">
        <v>285</v>
      </c>
      <c r="L22" s="7" t="s">
        <v>63</v>
      </c>
      <c r="M22" s="7" t="s">
        <v>64</v>
      </c>
      <c r="N22" s="28" t="s">
        <v>65</v>
      </c>
      <c r="O22" s="20" t="s">
        <v>66</v>
      </c>
    </row>
    <row r="23" ht="84.6" spans="1:15">
      <c r="A23" s="10"/>
      <c r="B23" s="11"/>
      <c r="C23" s="10"/>
      <c r="D23" s="11"/>
      <c r="E23" s="11"/>
      <c r="F23" s="16" t="s">
        <v>67</v>
      </c>
      <c r="G23" s="10"/>
      <c r="H23" s="9" t="s">
        <v>62</v>
      </c>
      <c r="I23" s="9">
        <v>1</v>
      </c>
      <c r="J23" s="27">
        <v>315</v>
      </c>
      <c r="K23" s="27">
        <v>315</v>
      </c>
      <c r="L23" s="10"/>
      <c r="M23" s="10"/>
      <c r="N23" s="29"/>
      <c r="O23" s="22"/>
    </row>
    <row r="24" ht="84.6" spans="1:15">
      <c r="A24" s="10"/>
      <c r="B24" s="11"/>
      <c r="C24" s="10"/>
      <c r="D24" s="11"/>
      <c r="E24" s="11"/>
      <c r="F24" s="16" t="s">
        <v>68</v>
      </c>
      <c r="G24" s="10"/>
      <c r="H24" s="9" t="s">
        <v>62</v>
      </c>
      <c r="I24" s="9">
        <v>1</v>
      </c>
      <c r="J24" s="27">
        <v>450</v>
      </c>
      <c r="K24" s="27">
        <v>450</v>
      </c>
      <c r="L24" s="10"/>
      <c r="M24" s="10"/>
      <c r="N24" s="29"/>
      <c r="O24" s="22"/>
    </row>
    <row r="25" ht="84.6" spans="1:15">
      <c r="A25" s="10"/>
      <c r="B25" s="11"/>
      <c r="C25" s="10"/>
      <c r="D25" s="11"/>
      <c r="E25" s="11"/>
      <c r="F25" s="16" t="s">
        <v>69</v>
      </c>
      <c r="G25" s="10"/>
      <c r="H25" s="9" t="s">
        <v>62</v>
      </c>
      <c r="I25" s="9">
        <v>1</v>
      </c>
      <c r="J25" s="27">
        <v>475</v>
      </c>
      <c r="K25" s="27">
        <v>475</v>
      </c>
      <c r="L25" s="10"/>
      <c r="M25" s="10"/>
      <c r="N25" s="29"/>
      <c r="O25" s="22"/>
    </row>
    <row r="26" ht="84.6" spans="1:15">
      <c r="A26" s="10"/>
      <c r="B26" s="11"/>
      <c r="C26" s="10"/>
      <c r="D26" s="11"/>
      <c r="E26" s="11"/>
      <c r="F26" s="16" t="s">
        <v>70</v>
      </c>
      <c r="G26" s="10"/>
      <c r="H26" s="9" t="s">
        <v>62</v>
      </c>
      <c r="I26" s="9">
        <v>1</v>
      </c>
      <c r="J26" s="27">
        <v>735</v>
      </c>
      <c r="K26" s="27">
        <v>735</v>
      </c>
      <c r="L26" s="10"/>
      <c r="M26" s="10"/>
      <c r="N26" s="29"/>
      <c r="O26" s="22"/>
    </row>
    <row r="27" ht="84.6" spans="1:15">
      <c r="A27" s="10"/>
      <c r="B27" s="11"/>
      <c r="C27" s="10"/>
      <c r="D27" s="11"/>
      <c r="E27" s="11"/>
      <c r="F27" s="16" t="s">
        <v>71</v>
      </c>
      <c r="G27" s="10"/>
      <c r="H27" s="9" t="s">
        <v>62</v>
      </c>
      <c r="I27" s="9">
        <v>1</v>
      </c>
      <c r="J27" s="27">
        <v>840</v>
      </c>
      <c r="K27" s="27">
        <v>840</v>
      </c>
      <c r="L27" s="10"/>
      <c r="M27" s="10"/>
      <c r="N27" s="29"/>
      <c r="O27" s="22"/>
    </row>
    <row r="28" ht="84.6" spans="1:15">
      <c r="A28" s="10"/>
      <c r="B28" s="11"/>
      <c r="C28" s="10"/>
      <c r="D28" s="11"/>
      <c r="E28" s="11"/>
      <c r="F28" s="16" t="s">
        <v>72</v>
      </c>
      <c r="G28" s="10"/>
      <c r="H28" s="9" t="s">
        <v>62</v>
      </c>
      <c r="I28" s="9">
        <v>1</v>
      </c>
      <c r="J28" s="27">
        <v>1050</v>
      </c>
      <c r="K28" s="27">
        <v>1050</v>
      </c>
      <c r="L28" s="10"/>
      <c r="M28" s="10"/>
      <c r="N28" s="29"/>
      <c r="O28" s="22"/>
    </row>
    <row r="29" ht="84.6" spans="1:15">
      <c r="A29" s="10"/>
      <c r="B29" s="11"/>
      <c r="C29" s="10"/>
      <c r="D29" s="11"/>
      <c r="E29" s="11"/>
      <c r="F29" s="16" t="s">
        <v>73</v>
      </c>
      <c r="G29" s="10"/>
      <c r="H29" s="9" t="s">
        <v>62</v>
      </c>
      <c r="I29" s="9">
        <v>1</v>
      </c>
      <c r="J29" s="27">
        <v>1100</v>
      </c>
      <c r="K29" s="27">
        <v>1100</v>
      </c>
      <c r="L29" s="10"/>
      <c r="M29" s="10"/>
      <c r="N29" s="29"/>
      <c r="O29" s="22"/>
    </row>
    <row r="30" ht="67" customHeight="1" spans="1:15">
      <c r="A30" s="12"/>
      <c r="B30" s="13"/>
      <c r="C30" s="12"/>
      <c r="D30" s="13"/>
      <c r="E30" s="13"/>
      <c r="F30" s="16" t="s">
        <v>74</v>
      </c>
      <c r="G30" s="12"/>
      <c r="H30" s="9" t="s">
        <v>62</v>
      </c>
      <c r="I30" s="9">
        <v>1</v>
      </c>
      <c r="J30" s="27">
        <v>1155</v>
      </c>
      <c r="K30" s="27">
        <v>1155</v>
      </c>
      <c r="L30" s="12"/>
      <c r="M30" s="12"/>
      <c r="N30" s="30"/>
      <c r="O30" s="24"/>
    </row>
    <row r="31" ht="63" customHeight="1" spans="1:15">
      <c r="A31" s="9"/>
      <c r="B31" s="14"/>
      <c r="C31" s="9"/>
      <c r="D31" s="14"/>
      <c r="E31" s="14"/>
      <c r="F31" s="15" t="s">
        <v>27</v>
      </c>
      <c r="G31" s="15"/>
      <c r="H31" s="15"/>
      <c r="I31" s="15"/>
      <c r="J31" s="25"/>
      <c r="K31" s="25">
        <f>SUM(K22:K30)</f>
        <v>6405</v>
      </c>
      <c r="L31" s="9"/>
      <c r="M31" s="9"/>
      <c r="N31" s="26"/>
      <c r="O31" s="26"/>
    </row>
  </sheetData>
  <autoFilter ref="A2:O31">
    <extLst/>
  </autoFilter>
  <mergeCells count="50">
    <mergeCell ref="A1:O1"/>
    <mergeCell ref="A3:A5"/>
    <mergeCell ref="A7:A10"/>
    <mergeCell ref="A12:A14"/>
    <mergeCell ref="A16:A18"/>
    <mergeCell ref="A22:A30"/>
    <mergeCell ref="B3:B5"/>
    <mergeCell ref="B7:B10"/>
    <mergeCell ref="B12:B14"/>
    <mergeCell ref="B16:B18"/>
    <mergeCell ref="B22:B30"/>
    <mergeCell ref="C3:C5"/>
    <mergeCell ref="C7:C10"/>
    <mergeCell ref="C12:C14"/>
    <mergeCell ref="C16:C18"/>
    <mergeCell ref="C22:C30"/>
    <mergeCell ref="D3:D5"/>
    <mergeCell ref="D7:D10"/>
    <mergeCell ref="D12:D14"/>
    <mergeCell ref="D16:D18"/>
    <mergeCell ref="D22:D30"/>
    <mergeCell ref="E3:E5"/>
    <mergeCell ref="E7:E10"/>
    <mergeCell ref="E12:E14"/>
    <mergeCell ref="E22:E30"/>
    <mergeCell ref="G3:G5"/>
    <mergeCell ref="G7:G10"/>
    <mergeCell ref="G12:G14"/>
    <mergeCell ref="G16:G18"/>
    <mergeCell ref="G22:G30"/>
    <mergeCell ref="L3:L5"/>
    <mergeCell ref="L7:L10"/>
    <mergeCell ref="L12:L14"/>
    <mergeCell ref="L16:L18"/>
    <mergeCell ref="L22:L30"/>
    <mergeCell ref="M3:M5"/>
    <mergeCell ref="M7:M10"/>
    <mergeCell ref="M12:M14"/>
    <mergeCell ref="M16:M18"/>
    <mergeCell ref="M22:M30"/>
    <mergeCell ref="N3:N5"/>
    <mergeCell ref="N7:N10"/>
    <mergeCell ref="N12:N14"/>
    <mergeCell ref="N16:N18"/>
    <mergeCell ref="N22:N30"/>
    <mergeCell ref="O3:O5"/>
    <mergeCell ref="O7:O10"/>
    <mergeCell ref="O12:O14"/>
    <mergeCell ref="O16:O18"/>
    <mergeCell ref="O22:O30"/>
  </mergeCells>
  <printOptions horizontalCentered="1" verticalCentered="1"/>
  <pageMargins left="0.0784722222222222" right="0.156944444444444" top="0.236111111111111" bottom="0.275" header="0.432638888888889" footer="0.196527777777778"/>
  <pageSetup paperSize="9" scale="3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第11次招标采购包3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lucky lu</cp:lastModifiedBy>
  <dcterms:created xsi:type="dcterms:W3CDTF">2023-06-13T07:51:00Z</dcterms:created>
  <dcterms:modified xsi:type="dcterms:W3CDTF">2023-11-21T07:50:48Z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E4275418639B4FFBBF836E514D7B88FB_13</vt:lpwstr>
  </property>
</Properties>
</file>